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200" windowHeight="11745"/>
  </bookViews>
  <sheets>
    <sheet name="источники" sheetId="1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1"/>
  <c r="C10" l="1"/>
  <c r="C7" l="1"/>
  <c r="C17" s="1"/>
  <c r="D14" l="1"/>
  <c r="D7"/>
  <c r="D17" s="1"/>
</calcChain>
</file>

<file path=xl/sharedStrings.xml><?xml version="1.0" encoding="utf-8"?>
<sst xmlns="http://schemas.openxmlformats.org/spreadsheetml/2006/main" count="30" uniqueCount="29">
  <si>
    <t>Наименование</t>
  </si>
  <si>
    <t>Исполнено</t>
  </si>
  <si>
    <t>(в тыс. рублях)</t>
  </si>
  <si>
    <t>Код</t>
  </si>
  <si>
    <t xml:space="preserve"> 01 02 00 00 00 0000 000</t>
  </si>
  <si>
    <t>Кредиты кредитных организаций в валюте Российской Федерации</t>
  </si>
  <si>
    <t xml:space="preserve"> 01 02 00 00 04 0000 710</t>
  </si>
  <si>
    <t>Получение кредитов от кредитных организаций бюджетами городских округов в валюте Российской Федерации</t>
  </si>
  <si>
    <t xml:space="preserve"> 01 02 00 00 04 0000 810</t>
  </si>
  <si>
    <t>Погашение кредитов, предоставленных кредитными организациями в валюте Российской Федерации</t>
  </si>
  <si>
    <t>01 03 00 00 00 0000 000</t>
  </si>
  <si>
    <t>Бюджетные кредитных от других бюджетов бюджетной системы Российской Федерации</t>
  </si>
  <si>
    <t>01 03 01 00 04 0000 710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</si>
  <si>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 (на пополнение остатков средств на счетах  бюджета городского округа "Город Кызыл Республики Тыва"</t>
  </si>
  <si>
    <t>01 03 01 00 04 0000 810</t>
  </si>
  <si>
    <t>Погашение кредитов от других бюджетов бюджетной системы Российской Федерации бюджетами городских округов в валюте Российской Федерации (на пополнение остатков средств на счетах  бюджета городского округа "Город Кызыл Республики Тыва"</t>
  </si>
  <si>
    <t>Погашение бюджетами городских округов кредитов от других бюджетов бюджетной системы Российской Федерации в валюте Российской Федерации</t>
  </si>
  <si>
    <t xml:space="preserve"> 01 05 00 00 00 0000 500</t>
  </si>
  <si>
    <t>Изменение остатков средств на счетах по учету средств бюджета</t>
  </si>
  <si>
    <t xml:space="preserve"> 01 05 00 00 04 0000 510</t>
  </si>
  <si>
    <t>Изменение остатков средств на счетах по учету средств бюджета бюджетами городских округов</t>
  </si>
  <si>
    <t xml:space="preserve"> Всего</t>
  </si>
  <si>
    <t xml:space="preserve"> 01 06 10 02 04 0000 550</t>
  </si>
  <si>
    <t>Увеличение финансовых активов в собственности городских округов за счет средств организаций, учредителями которых являются городские округа и лицевые счета которым открыты в территориальных органах Федерального казначейства или в финансовых органах муниципальных образований в соответствии с законодательством Российской Федерации</t>
  </si>
  <si>
    <t xml:space="preserve">Исполнение источников внутреннего финансирования дефицита бюджета городского округа «Город Кызыл Республики Тыва» за  2016 год
</t>
  </si>
  <si>
    <t>Уточненный  план</t>
  </si>
  <si>
    <t>Приложение 1</t>
  </si>
  <si>
    <t>к постановлению Хурала представителей г. Кызыла</t>
  </si>
  <si>
    <t>от 23.05.2017 года № 84</t>
  </si>
</sst>
</file>

<file path=xl/styles.xml><?xml version="1.0" encoding="utf-8"?>
<styleSheet xmlns="http://schemas.openxmlformats.org/spreadsheetml/2006/main">
  <numFmts count="1">
    <numFmt numFmtId="164" formatCode="#,##0.0"/>
  </numFmts>
  <fonts count="9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" fillId="0" borderId="0" xfId="1" applyNumberFormat="1" applyFont="1" applyFill="1" applyAlignment="1" applyProtection="1">
      <protection hidden="1"/>
    </xf>
    <xf numFmtId="0" fontId="8" fillId="0" borderId="0" xfId="1" applyNumberFormat="1" applyFont="1" applyFill="1" applyAlignment="1" applyProtection="1">
      <alignment horizontal="right"/>
      <protection hidden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righ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7"/>
  <sheetViews>
    <sheetView tabSelected="1" workbookViewId="0">
      <selection activeCell="A4" sqref="A4:D4"/>
    </sheetView>
  </sheetViews>
  <sheetFormatPr defaultRowHeight="15.75"/>
  <cols>
    <col min="1" max="1" width="26.85546875" style="3" customWidth="1"/>
    <col min="2" max="2" width="40.28515625" style="3" customWidth="1"/>
    <col min="3" max="4" width="16.85546875" style="3" customWidth="1"/>
    <col min="5" max="16384" width="9.140625" style="3"/>
  </cols>
  <sheetData>
    <row r="1" spans="1:7">
      <c r="B1" s="16" t="s">
        <v>26</v>
      </c>
      <c r="C1" s="16"/>
      <c r="D1" s="16"/>
      <c r="E1" s="15"/>
      <c r="F1" s="15"/>
      <c r="G1" s="15"/>
    </row>
    <row r="2" spans="1:7">
      <c r="B2" s="16" t="s">
        <v>27</v>
      </c>
      <c r="C2" s="16"/>
      <c r="D2" s="16"/>
      <c r="E2" s="15"/>
      <c r="F2" s="15"/>
      <c r="G2" s="15"/>
    </row>
    <row r="3" spans="1:7">
      <c r="A3" s="2"/>
      <c r="B3" s="16" t="s">
        <v>28</v>
      </c>
      <c r="C3" s="16"/>
      <c r="D3" s="16"/>
      <c r="E3" s="15"/>
      <c r="F3" s="15"/>
      <c r="G3" s="15"/>
    </row>
    <row r="4" spans="1:7" s="4" customFormat="1" ht="86.25" customHeight="1">
      <c r="A4" s="17" t="s">
        <v>24</v>
      </c>
      <c r="B4" s="17"/>
      <c r="C4" s="17"/>
      <c r="D4" s="17"/>
    </row>
    <row r="5" spans="1:7">
      <c r="C5" s="18" t="s">
        <v>2</v>
      </c>
      <c r="D5" s="18"/>
    </row>
    <row r="6" spans="1:7" ht="31.5">
      <c r="A6" s="5" t="s">
        <v>3</v>
      </c>
      <c r="B6" s="5" t="s">
        <v>0</v>
      </c>
      <c r="C6" s="5" t="s">
        <v>25</v>
      </c>
      <c r="D6" s="5" t="s">
        <v>1</v>
      </c>
    </row>
    <row r="7" spans="1:7" ht="31.5">
      <c r="A7" s="6" t="s">
        <v>4</v>
      </c>
      <c r="B7" s="7" t="s">
        <v>5</v>
      </c>
      <c r="C7" s="8">
        <f>C8+C9</f>
        <v>43800</v>
      </c>
      <c r="D7" s="8">
        <f t="shared" ref="D7" si="0">D8+D9</f>
        <v>43800</v>
      </c>
    </row>
    <row r="8" spans="1:7" ht="63">
      <c r="A8" s="6" t="s">
        <v>6</v>
      </c>
      <c r="B8" s="1" t="s">
        <v>7</v>
      </c>
      <c r="C8" s="10">
        <v>324000</v>
      </c>
      <c r="D8" s="9">
        <v>324000</v>
      </c>
    </row>
    <row r="9" spans="1:7" ht="54.75" customHeight="1">
      <c r="A9" s="6" t="s">
        <v>8</v>
      </c>
      <c r="B9" s="1" t="s">
        <v>9</v>
      </c>
      <c r="C9" s="10">
        <v>-280200</v>
      </c>
      <c r="D9" s="9">
        <v>-280200</v>
      </c>
    </row>
    <row r="10" spans="1:7" ht="47.25">
      <c r="A10" s="5" t="s">
        <v>10</v>
      </c>
      <c r="B10" s="7" t="s">
        <v>11</v>
      </c>
      <c r="C10" s="8">
        <f>C11+C12</f>
        <v>10000</v>
      </c>
      <c r="D10" s="8">
        <f>D11+D12</f>
        <v>5000</v>
      </c>
    </row>
    <row r="11" spans="1:7" ht="117.75" customHeight="1">
      <c r="A11" s="6" t="s">
        <v>12</v>
      </c>
      <c r="B11" s="1" t="s">
        <v>13</v>
      </c>
      <c r="C11" s="9">
        <v>97750</v>
      </c>
      <c r="D11" s="9">
        <v>97750</v>
      </c>
    </row>
    <row r="12" spans="1:7" ht="112.5" customHeight="1">
      <c r="A12" s="6" t="s">
        <v>14</v>
      </c>
      <c r="B12" s="1" t="s">
        <v>15</v>
      </c>
      <c r="C12" s="9">
        <v>-87750</v>
      </c>
      <c r="D12" s="9">
        <v>-92750</v>
      </c>
    </row>
    <row r="13" spans="1:7" ht="64.5" customHeight="1">
      <c r="A13" s="6" t="s">
        <v>14</v>
      </c>
      <c r="B13" s="1" t="s">
        <v>16</v>
      </c>
      <c r="C13" s="10"/>
      <c r="D13" s="9"/>
    </row>
    <row r="14" spans="1:7" ht="31.5">
      <c r="A14" s="5" t="s">
        <v>17</v>
      </c>
      <c r="B14" s="7" t="s">
        <v>18</v>
      </c>
      <c r="C14" s="11">
        <v>3929.1724899999999</v>
      </c>
      <c r="D14" s="11">
        <f>D15</f>
        <v>-6650.0736699999998</v>
      </c>
    </row>
    <row r="15" spans="1:7" ht="47.25">
      <c r="A15" s="6" t="s">
        <v>19</v>
      </c>
      <c r="B15" s="1" t="s">
        <v>20</v>
      </c>
      <c r="C15" s="13">
        <v>3929.1724899999999</v>
      </c>
      <c r="D15" s="12">
        <v>-6650.0736699999998</v>
      </c>
    </row>
    <row r="16" spans="1:7" ht="173.25" hidden="1">
      <c r="A16" s="6" t="s">
        <v>22</v>
      </c>
      <c r="B16" s="1" t="s">
        <v>23</v>
      </c>
      <c r="C16" s="13"/>
      <c r="D16" s="12"/>
    </row>
    <row r="17" spans="1:4">
      <c r="A17" s="14"/>
      <c r="B17" s="5" t="s">
        <v>21</v>
      </c>
      <c r="C17" s="8">
        <f>C7+C10+C14</f>
        <v>57729.172489999997</v>
      </c>
      <c r="D17" s="8">
        <f>D7+D10+D14</f>
        <v>42149.926330000002</v>
      </c>
    </row>
  </sheetData>
  <mergeCells count="5">
    <mergeCell ref="B3:D3"/>
    <mergeCell ref="B1:D1"/>
    <mergeCell ref="B2:D2"/>
    <mergeCell ref="A4:D4"/>
    <mergeCell ref="C5:D5"/>
  </mergeCells>
  <pageMargins left="1.23" right="0.22" top="0.55000000000000004" bottom="0.17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источники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Нелли Викторовна Опай-оол</dc:creator>
  <cp:lastModifiedBy>uh096</cp:lastModifiedBy>
  <cp:lastPrinted>2017-04-19T06:31:36Z</cp:lastPrinted>
  <dcterms:created xsi:type="dcterms:W3CDTF">2016-04-22T05:42:47Z</dcterms:created>
  <dcterms:modified xsi:type="dcterms:W3CDTF">2017-05-24T03:04:23Z</dcterms:modified>
</cp:coreProperties>
</file>